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5"/>
  </bookViews>
  <sheets>
    <sheet name="３０年度予算 " sheetId="1" r:id="rId1"/>
    <sheet name="30年度決算" sheetId="2" r:id="rId2"/>
    <sheet name="３1年度予算" sheetId="3" r:id="rId3"/>
    <sheet name="３1年度予算 (2)" sheetId="4" r:id="rId4"/>
    <sheet name="1年度決算" sheetId="5" r:id="rId5"/>
    <sheet name="令和２年予算" sheetId="6" r:id="rId6"/>
  </sheets>
  <definedNames/>
  <calcPr fullCalcOnLoad="1"/>
</workbook>
</file>

<file path=xl/sharedStrings.xml><?xml version="1.0" encoding="utf-8"?>
<sst xmlns="http://schemas.openxmlformats.org/spreadsheetml/2006/main" count="221" uniqueCount="78">
  <si>
    <t>九情研事務局　堅粕小学校</t>
  </si>
  <si>
    <t>１．収入</t>
  </si>
  <si>
    <t>事項</t>
  </si>
  <si>
    <t>備考</t>
  </si>
  <si>
    <t>昨年度繰越金</t>
  </si>
  <si>
    <t>昨年度運営費残金</t>
  </si>
  <si>
    <t>銀行利子</t>
  </si>
  <si>
    <t>九情研各県負担金より</t>
  </si>
  <si>
    <t>合計</t>
  </si>
  <si>
    <t>２．支出</t>
  </si>
  <si>
    <t>内訳</t>
  </si>
  <si>
    <t>理事会会場費</t>
  </si>
  <si>
    <t>通信費</t>
  </si>
  <si>
    <t>連絡文書切手料、連絡電話料</t>
  </si>
  <si>
    <t>総会資料費</t>
  </si>
  <si>
    <t>連絡文書費</t>
  </si>
  <si>
    <t>雑費</t>
  </si>
  <si>
    <t>予備費</t>
  </si>
  <si>
    <t>次年度への繰り越し等</t>
  </si>
  <si>
    <t>総収入－総支出＝０円</t>
  </si>
  <si>
    <t>以上、報告いたします。</t>
  </si>
  <si>
    <t>※　予備費は、理事会の承認を得て活用していきたいと思います。</t>
  </si>
  <si>
    <t>用紙･封筒料</t>
  </si>
  <si>
    <t>大会総会資料用紙・印刷代</t>
  </si>
  <si>
    <r>
      <t>領収書・</t>
    </r>
    <r>
      <rPr>
        <sz val="12"/>
        <rFont val="ＭＳ Ｐゴシック"/>
        <family val="3"/>
      </rPr>
      <t>連絡用紙･封筒料</t>
    </r>
  </si>
  <si>
    <t>銀行振込手数料他</t>
  </si>
  <si>
    <t>各県負担金</t>
  </si>
  <si>
    <t>大会運営費</t>
  </si>
  <si>
    <t>総会資料費</t>
  </si>
  <si>
    <t>次年度への繰り越し等</t>
  </si>
  <si>
    <t>大会運営費</t>
  </si>
  <si>
    <t>前年度運営費残金</t>
  </si>
  <si>
    <t>３０年度予算額</t>
  </si>
  <si>
    <t>２９年度決算額</t>
  </si>
  <si>
    <t>平成３０年度　九情研事務局運営費　予算案</t>
  </si>
  <si>
    <t>Ｈ３０．　２．９</t>
  </si>
  <si>
    <t>九情研熊本大会運営費</t>
  </si>
  <si>
    <t>理事会会場借用運営費</t>
  </si>
  <si>
    <t>銀行振込手数料・会計袋代</t>
  </si>
  <si>
    <t>平成３1年度　九情研事務局運営費　予算案</t>
  </si>
  <si>
    <t>Ｈ３1．　1．25</t>
  </si>
  <si>
    <t>平成３０年度　九情研事務局運営費　決算報告</t>
  </si>
  <si>
    <t>Ｈ３１．　１．２５</t>
  </si>
  <si>
    <t>３０年度決算額</t>
  </si>
  <si>
    <t>平成３１年　１月２５日</t>
  </si>
  <si>
    <t>九情研事務局　　下川美佳</t>
  </si>
  <si>
    <t>３１年度予算額</t>
  </si>
  <si>
    <t>３1年度予算額</t>
  </si>
  <si>
    <t>理事会・理事研修会運営費</t>
  </si>
  <si>
    <t>理事会・理事研修会運営費</t>
  </si>
  <si>
    <t>理事研修会運営費</t>
  </si>
  <si>
    <t>熊本大会総会資料・印刷費</t>
  </si>
  <si>
    <t>九情研鹿児島大会運営費</t>
  </si>
  <si>
    <t>その他</t>
  </si>
  <si>
    <t>九情研各県負担金より
（本年度より沖縄参加）</t>
  </si>
  <si>
    <t>昨年度沖縄県負担金</t>
  </si>
  <si>
    <t>令和元年度　九情研事務局運営費　予算案</t>
  </si>
  <si>
    <t>領収書・連絡用紙･封筒料</t>
  </si>
  <si>
    <t>R1.10.31</t>
  </si>
  <si>
    <t>合計</t>
  </si>
  <si>
    <t>その他</t>
  </si>
  <si>
    <t>令和２年度　九情研事務局運営費　予算案</t>
  </si>
  <si>
    <t>２年度予算額</t>
  </si>
  <si>
    <t>令和元年度　九情研事務局運営費　決算報告</t>
  </si>
  <si>
    <t>元年度予算額</t>
  </si>
  <si>
    <t>元年度決算額</t>
  </si>
  <si>
    <t>理事会運営費</t>
  </si>
  <si>
    <t>令和２年１月２４日</t>
  </si>
  <si>
    <t>合計</t>
  </si>
  <si>
    <t>総会資料用紙・印刷費</t>
  </si>
  <si>
    <t>大会総会資料用紙・印刷代</t>
  </si>
  <si>
    <t>連絡文書切手代、連絡電話代</t>
  </si>
  <si>
    <t>用紙･封筒代</t>
  </si>
  <si>
    <t>理事会・理事研修会運営費・講師謝礼</t>
  </si>
  <si>
    <t>大会運営費振込手数料</t>
  </si>
  <si>
    <t>大会運営費振込手数料他</t>
  </si>
  <si>
    <t>九情研宮崎大会運営費</t>
  </si>
  <si>
    <t>令和2年1月24日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</si>
</sst>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  <numFmt numFmtId="182" formatCode="#,##0_);[Red]\(#,##0\)"/>
    <numFmt numFmtId="183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182" fontId="3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justify" vertical="center" wrapText="1"/>
    </xf>
    <xf numFmtId="182" fontId="12" fillId="0" borderId="14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182" fontId="12" fillId="0" borderId="17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justify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justify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justify" vertical="center" wrapText="1"/>
    </xf>
    <xf numFmtId="0" fontId="14" fillId="0" borderId="2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182" fontId="12" fillId="0" borderId="14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2" fillId="0" borderId="21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9"/>
  <sheetViews>
    <sheetView zoomScale="75" zoomScaleNormal="75" zoomScalePageLayoutView="0" workbookViewId="0" topLeftCell="A13">
      <selection activeCell="C18" sqref="C18:C26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19.125" style="0" customWidth="1"/>
    <col min="4" max="4" width="29.625" style="0" customWidth="1"/>
  </cols>
  <sheetData>
    <row r="4" spans="1:4" ht="21">
      <c r="A4" s="85" t="s">
        <v>34</v>
      </c>
      <c r="B4" s="85"/>
      <c r="C4" s="85"/>
      <c r="D4" s="85"/>
    </row>
    <row r="5" spans="1:4" ht="21">
      <c r="A5" s="1"/>
      <c r="B5" s="1"/>
      <c r="C5" s="1"/>
      <c r="D5" s="1"/>
    </row>
    <row r="6" ht="24.75" customHeight="1">
      <c r="D6" s="30" t="s">
        <v>35</v>
      </c>
    </row>
    <row r="7" ht="24.75" customHeight="1">
      <c r="D7" s="11" t="s">
        <v>0</v>
      </c>
    </row>
    <row r="8" ht="24.75" customHeight="1"/>
    <row r="9" spans="1:4" ht="24.75" customHeight="1" thickBot="1">
      <c r="A9" s="7" t="s">
        <v>1</v>
      </c>
      <c r="B9" s="8"/>
      <c r="C9" s="8"/>
      <c r="D9" s="8"/>
    </row>
    <row r="10" spans="1:4" ht="24.75" customHeight="1" thickBot="1">
      <c r="A10" s="19" t="s">
        <v>2</v>
      </c>
      <c r="B10" s="24" t="s">
        <v>33</v>
      </c>
      <c r="C10" s="24" t="s">
        <v>32</v>
      </c>
      <c r="D10" s="25" t="s">
        <v>3</v>
      </c>
    </row>
    <row r="11" spans="1:4" ht="24.75" customHeight="1">
      <c r="A11" s="22" t="s">
        <v>4</v>
      </c>
      <c r="B11" s="28">
        <v>50636</v>
      </c>
      <c r="C11" s="28">
        <v>49217</v>
      </c>
      <c r="D11" s="23" t="s">
        <v>31</v>
      </c>
    </row>
    <row r="12" spans="1:4" ht="24.75" customHeight="1">
      <c r="A12" s="13" t="s">
        <v>6</v>
      </c>
      <c r="B12" s="12">
        <v>0</v>
      </c>
      <c r="C12" s="12">
        <v>0</v>
      </c>
      <c r="D12" s="15"/>
    </row>
    <row r="13" spans="1:4" ht="24.75" customHeight="1" thickBot="1">
      <c r="A13" s="16" t="s">
        <v>26</v>
      </c>
      <c r="B13" s="17">
        <v>280000</v>
      </c>
      <c r="C13" s="17">
        <v>280000</v>
      </c>
      <c r="D13" s="18" t="s">
        <v>7</v>
      </c>
    </row>
    <row r="14" spans="1:4" ht="24.75" customHeight="1" thickBot="1">
      <c r="A14" s="19" t="s">
        <v>8</v>
      </c>
      <c r="B14" s="20">
        <f>SUM(B11:B13)</f>
        <v>330636</v>
      </c>
      <c r="C14" s="20">
        <f>SUM(C11:C13)</f>
        <v>329217</v>
      </c>
      <c r="D14" s="21"/>
    </row>
    <row r="15" spans="1:4" ht="24.75" customHeight="1">
      <c r="A15" s="9"/>
      <c r="B15" s="9"/>
      <c r="C15" s="9"/>
      <c r="D15" s="9"/>
    </row>
    <row r="16" spans="1:4" ht="24.75" customHeight="1">
      <c r="A16" s="9"/>
      <c r="B16" s="9"/>
      <c r="C16" s="9"/>
      <c r="D16" s="9"/>
    </row>
    <row r="17" spans="1:4" ht="24.75" customHeight="1" thickBot="1">
      <c r="A17" s="7" t="s">
        <v>9</v>
      </c>
      <c r="B17" s="10"/>
      <c r="C17" s="10"/>
      <c r="D17" s="10"/>
    </row>
    <row r="18" spans="1:4" ht="24.75" customHeight="1" thickBot="1">
      <c r="A18" s="19" t="s">
        <v>2</v>
      </c>
      <c r="B18" s="24" t="s">
        <v>33</v>
      </c>
      <c r="C18" s="24" t="s">
        <v>32</v>
      </c>
      <c r="D18" s="25" t="s">
        <v>10</v>
      </c>
    </row>
    <row r="19" spans="1:4" ht="24.75" customHeight="1">
      <c r="A19" s="36" t="s">
        <v>30</v>
      </c>
      <c r="B19" s="27">
        <v>260000</v>
      </c>
      <c r="C19" s="27">
        <v>260000</v>
      </c>
      <c r="D19" s="35" t="s">
        <v>36</v>
      </c>
    </row>
    <row r="20" spans="1:4" ht="24.75" customHeight="1">
      <c r="A20" s="22" t="s">
        <v>11</v>
      </c>
      <c r="B20" s="27">
        <v>10160</v>
      </c>
      <c r="C20" s="27">
        <v>8500</v>
      </c>
      <c r="D20" s="23" t="s">
        <v>37</v>
      </c>
    </row>
    <row r="21" spans="1:4" ht="24.75" customHeight="1">
      <c r="A21" s="13" t="s">
        <v>12</v>
      </c>
      <c r="B21" s="26">
        <v>4787</v>
      </c>
      <c r="C21" s="26">
        <v>5000</v>
      </c>
      <c r="D21" s="14" t="s">
        <v>13</v>
      </c>
    </row>
    <row r="22" spans="1:4" ht="24.75" customHeight="1">
      <c r="A22" s="13" t="s">
        <v>14</v>
      </c>
      <c r="B22" s="26">
        <v>4000</v>
      </c>
      <c r="C22" s="26">
        <v>4000</v>
      </c>
      <c r="D22" s="14" t="s">
        <v>23</v>
      </c>
    </row>
    <row r="23" spans="1:4" ht="24.75" customHeight="1">
      <c r="A23" s="13" t="s">
        <v>15</v>
      </c>
      <c r="B23" s="26">
        <v>1500</v>
      </c>
      <c r="C23" s="26">
        <v>1500</v>
      </c>
      <c r="D23" s="14" t="s">
        <v>24</v>
      </c>
    </row>
    <row r="24" spans="1:4" ht="24.75" customHeight="1">
      <c r="A24" s="13" t="s">
        <v>16</v>
      </c>
      <c r="B24" s="26">
        <v>972</v>
      </c>
      <c r="C24" s="26">
        <v>1000</v>
      </c>
      <c r="D24" s="14" t="s">
        <v>25</v>
      </c>
    </row>
    <row r="25" spans="1:4" ht="24.75" customHeight="1" thickBot="1">
      <c r="A25" s="16" t="s">
        <v>17</v>
      </c>
      <c r="B25" s="28">
        <v>49217</v>
      </c>
      <c r="C25" s="28">
        <v>49217</v>
      </c>
      <c r="D25" s="18" t="s">
        <v>29</v>
      </c>
    </row>
    <row r="26" spans="1:4" ht="24.75" customHeight="1" thickBot="1">
      <c r="A26" s="19" t="s">
        <v>8</v>
      </c>
      <c r="B26" s="32">
        <f>SUM(B19:B25)</f>
        <v>330636</v>
      </c>
      <c r="C26" s="29">
        <f>SUM(C19:C25)</f>
        <v>329217</v>
      </c>
      <c r="D26" s="25"/>
    </row>
    <row r="27" spans="1:4" ht="9" customHeight="1">
      <c r="A27" s="2"/>
      <c r="B27" s="2"/>
      <c r="C27" s="2"/>
      <c r="D27" s="2"/>
    </row>
    <row r="28" ht="3.75" customHeight="1"/>
    <row r="29" spans="1:4" s="3" customFormat="1" ht="21.75" customHeight="1">
      <c r="A29" s="86" t="s">
        <v>21</v>
      </c>
      <c r="B29" s="86"/>
      <c r="C29" s="86"/>
      <c r="D29" s="86"/>
    </row>
  </sheetData>
  <sheetProtection/>
  <mergeCells count="2">
    <mergeCell ref="A4:D4"/>
    <mergeCell ref="A29:D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RowColHeaders="0" view="pageLayout" showRuler="0" zoomScaleNormal="75" workbookViewId="0" topLeftCell="A1">
      <selection activeCell="G9" sqref="G9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19.125" style="0" customWidth="1"/>
    <col min="4" max="4" width="29.625" style="0" customWidth="1"/>
  </cols>
  <sheetData>
    <row r="1" spans="1:4" ht="21">
      <c r="A1" s="85" t="s">
        <v>41</v>
      </c>
      <c r="B1" s="85"/>
      <c r="C1" s="85"/>
      <c r="D1" s="85"/>
    </row>
    <row r="2" spans="1:4" ht="21">
      <c r="A2" s="1"/>
      <c r="B2" s="1"/>
      <c r="C2" s="1"/>
      <c r="D2" s="1"/>
    </row>
    <row r="3" ht="13.5">
      <c r="D3" s="30" t="s">
        <v>42</v>
      </c>
    </row>
    <row r="4" ht="13.5">
      <c r="D4" s="11" t="s">
        <v>0</v>
      </c>
    </row>
    <row r="6" spans="1:4" ht="24.75" customHeight="1" thickBot="1">
      <c r="A6" s="7" t="s">
        <v>1</v>
      </c>
      <c r="B6" s="8"/>
      <c r="C6" s="8"/>
      <c r="D6" s="8"/>
    </row>
    <row r="7" spans="1:4" ht="24.75" customHeight="1" thickBot="1">
      <c r="A7" s="19" t="s">
        <v>2</v>
      </c>
      <c r="B7" s="24" t="s">
        <v>32</v>
      </c>
      <c r="C7" s="24" t="s">
        <v>43</v>
      </c>
      <c r="D7" s="25" t="s">
        <v>3</v>
      </c>
    </row>
    <row r="8" spans="1:4" ht="24.75" customHeight="1">
      <c r="A8" s="22" t="s">
        <v>4</v>
      </c>
      <c r="B8" s="28">
        <v>49217</v>
      </c>
      <c r="C8" s="28">
        <v>49217</v>
      </c>
      <c r="D8" s="23" t="s">
        <v>5</v>
      </c>
    </row>
    <row r="9" spans="1:4" ht="24.75" customHeight="1">
      <c r="A9" s="13" t="s">
        <v>6</v>
      </c>
      <c r="B9" s="12">
        <v>0</v>
      </c>
      <c r="C9" s="12">
        <v>0</v>
      </c>
      <c r="D9" s="31"/>
    </row>
    <row r="10" spans="1:4" ht="24.75" customHeight="1" thickBot="1">
      <c r="A10" s="16" t="s">
        <v>26</v>
      </c>
      <c r="B10" s="17">
        <v>280000</v>
      </c>
      <c r="C10" s="17">
        <v>280000</v>
      </c>
      <c r="D10" s="34"/>
    </row>
    <row r="11" spans="1:4" ht="24.75" customHeight="1" thickBot="1">
      <c r="A11" s="19" t="s">
        <v>8</v>
      </c>
      <c r="B11" s="20">
        <f>SUM(B8:B10)</f>
        <v>329217</v>
      </c>
      <c r="C11" s="20">
        <f>SUM(C8:C10)</f>
        <v>329217</v>
      </c>
      <c r="D11" s="21"/>
    </row>
    <row r="12" spans="1:4" ht="24.75" customHeight="1">
      <c r="A12" s="9"/>
      <c r="B12" s="9"/>
      <c r="C12" s="9"/>
      <c r="D12" s="9"/>
    </row>
    <row r="13" spans="1:4" ht="24.75" customHeight="1">
      <c r="A13" s="9"/>
      <c r="B13" s="9"/>
      <c r="C13" s="9"/>
      <c r="D13" s="9"/>
    </row>
    <row r="14" spans="1:4" ht="24.75" customHeight="1" thickBot="1">
      <c r="A14" s="7" t="s">
        <v>9</v>
      </c>
      <c r="B14" s="10"/>
      <c r="C14" s="10"/>
      <c r="D14" s="10"/>
    </row>
    <row r="15" spans="1:4" ht="24.75" customHeight="1" thickBot="1">
      <c r="A15" s="19" t="s">
        <v>2</v>
      </c>
      <c r="B15" s="24" t="s">
        <v>32</v>
      </c>
      <c r="C15" s="24" t="s">
        <v>43</v>
      </c>
      <c r="D15" s="25" t="s">
        <v>10</v>
      </c>
    </row>
    <row r="16" spans="1:4" ht="24.75" customHeight="1">
      <c r="A16" s="36" t="s">
        <v>27</v>
      </c>
      <c r="B16" s="27">
        <v>260000</v>
      </c>
      <c r="C16" s="27">
        <v>260000</v>
      </c>
      <c r="D16" s="35" t="s">
        <v>36</v>
      </c>
    </row>
    <row r="17" spans="1:4" ht="24.75" customHeight="1">
      <c r="A17" s="22" t="s">
        <v>11</v>
      </c>
      <c r="B17" s="27">
        <v>8500</v>
      </c>
      <c r="C17" s="27">
        <v>8160</v>
      </c>
      <c r="D17" s="23" t="s">
        <v>49</v>
      </c>
    </row>
    <row r="18" spans="1:4" ht="24.75" customHeight="1">
      <c r="A18" s="22" t="s">
        <v>28</v>
      </c>
      <c r="B18" s="26">
        <v>5000</v>
      </c>
      <c r="C18" s="26">
        <v>4183</v>
      </c>
      <c r="D18" s="23" t="s">
        <v>51</v>
      </c>
    </row>
    <row r="19" spans="1:4" ht="24.75" customHeight="1">
      <c r="A19" s="13" t="s">
        <v>12</v>
      </c>
      <c r="B19" s="26">
        <v>4000</v>
      </c>
      <c r="C19" s="26">
        <v>4000</v>
      </c>
      <c r="D19" s="14" t="s">
        <v>13</v>
      </c>
    </row>
    <row r="20" spans="1:4" ht="24.75" customHeight="1">
      <c r="A20" s="13" t="s">
        <v>15</v>
      </c>
      <c r="B20" s="26">
        <v>1500</v>
      </c>
      <c r="C20" s="26">
        <v>1500</v>
      </c>
      <c r="D20" s="14" t="s">
        <v>22</v>
      </c>
    </row>
    <row r="21" spans="1:4" ht="24.75" customHeight="1">
      <c r="A21" s="13" t="s">
        <v>16</v>
      </c>
      <c r="B21" s="26">
        <v>1000</v>
      </c>
      <c r="C21" s="26">
        <v>972</v>
      </c>
      <c r="D21" s="14" t="s">
        <v>38</v>
      </c>
    </row>
    <row r="22" spans="1:4" ht="24.75" customHeight="1" thickBot="1">
      <c r="A22" s="16" t="s">
        <v>17</v>
      </c>
      <c r="B22" s="28">
        <v>49217</v>
      </c>
      <c r="C22" s="28">
        <v>50402</v>
      </c>
      <c r="D22" s="18" t="s">
        <v>18</v>
      </c>
    </row>
    <row r="23" spans="1:4" ht="24.75" customHeight="1" thickBot="1">
      <c r="A23" s="19" t="s">
        <v>8</v>
      </c>
      <c r="B23" s="29">
        <f>SUM(B16:B22)</f>
        <v>329217</v>
      </c>
      <c r="C23" s="29">
        <f>SUM(C16:C22)</f>
        <v>329217</v>
      </c>
      <c r="D23" s="25"/>
    </row>
    <row r="24" spans="1:4" ht="24.75" customHeight="1">
      <c r="A24" s="2"/>
      <c r="B24" s="2"/>
      <c r="C24" s="2"/>
      <c r="D24" s="2"/>
    </row>
    <row r="25" spans="1:4" s="3" customFormat="1" ht="25.5" customHeight="1">
      <c r="A25" s="87"/>
      <c r="B25" s="88"/>
      <c r="C25" s="88"/>
      <c r="D25" s="88"/>
    </row>
    <row r="26" spans="1:4" s="3" customFormat="1" ht="25.5" customHeight="1">
      <c r="A26" s="4"/>
      <c r="B26" s="4"/>
      <c r="C26" s="4"/>
      <c r="D26" s="4"/>
    </row>
    <row r="27" s="3" customFormat="1" ht="13.5"/>
    <row r="28" spans="1:2" s="5" customFormat="1" ht="13.5">
      <c r="A28" s="89" t="s">
        <v>19</v>
      </c>
      <c r="B28" s="89"/>
    </row>
    <row r="29" s="5" customFormat="1" ht="13.5"/>
    <row r="30" s="5" customFormat="1" ht="13.5">
      <c r="B30" s="6" t="s">
        <v>20</v>
      </c>
    </row>
    <row r="31" s="5" customFormat="1" ht="13.5">
      <c r="D31" s="11" t="s">
        <v>44</v>
      </c>
    </row>
    <row r="32" s="5" customFormat="1" ht="13.5">
      <c r="D32" s="33" t="s">
        <v>45</v>
      </c>
    </row>
  </sheetData>
  <sheetProtection/>
  <mergeCells count="3">
    <mergeCell ref="A1:D1"/>
    <mergeCell ref="A25:D25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&amp;C&amp;"ＤＦ平成明朝体W3,標準"&amp;14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29"/>
  <sheetViews>
    <sheetView showGridLines="0" showRowColHeaders="0" view="pageLayout" zoomScaleNormal="75" workbookViewId="0" topLeftCell="A14">
      <selection activeCell="D16" sqref="D16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19.125" style="0" customWidth="1"/>
    <col min="4" max="4" width="29.625" style="0" customWidth="1"/>
  </cols>
  <sheetData>
    <row r="4" spans="1:4" ht="21">
      <c r="A4" s="85" t="s">
        <v>39</v>
      </c>
      <c r="B4" s="85"/>
      <c r="C4" s="85"/>
      <c r="D4" s="85"/>
    </row>
    <row r="5" spans="1:4" ht="21">
      <c r="A5" s="1"/>
      <c r="B5" s="1"/>
      <c r="C5" s="1"/>
      <c r="D5" s="1"/>
    </row>
    <row r="6" ht="24.75" customHeight="1">
      <c r="D6" s="30" t="s">
        <v>40</v>
      </c>
    </row>
    <row r="7" ht="24.75" customHeight="1">
      <c r="D7" s="11" t="s">
        <v>0</v>
      </c>
    </row>
    <row r="8" ht="24.75" customHeight="1"/>
    <row r="9" spans="1:4" ht="24.75" customHeight="1" thickBot="1">
      <c r="A9" s="7" t="s">
        <v>1</v>
      </c>
      <c r="B9" s="8"/>
      <c r="C9" s="8"/>
      <c r="D9" s="8"/>
    </row>
    <row r="10" spans="1:4" ht="24.75" customHeight="1" thickBot="1">
      <c r="A10" s="19" t="s">
        <v>2</v>
      </c>
      <c r="B10" s="24" t="s">
        <v>43</v>
      </c>
      <c r="C10" s="24" t="s">
        <v>46</v>
      </c>
      <c r="D10" s="25" t="s">
        <v>3</v>
      </c>
    </row>
    <row r="11" spans="1:4" ht="24.75" customHeight="1">
      <c r="A11" s="22" t="s">
        <v>4</v>
      </c>
      <c r="B11" s="28">
        <v>50402</v>
      </c>
      <c r="C11" s="28">
        <v>50402</v>
      </c>
      <c r="D11" s="23" t="s">
        <v>31</v>
      </c>
    </row>
    <row r="12" spans="1:4" ht="24.75" customHeight="1">
      <c r="A12" s="13" t="s">
        <v>6</v>
      </c>
      <c r="B12" s="12">
        <v>0</v>
      </c>
      <c r="C12" s="12">
        <v>0</v>
      </c>
      <c r="D12" s="15"/>
    </row>
    <row r="13" spans="1:4" ht="24.75" customHeight="1" thickBot="1">
      <c r="A13" s="16" t="s">
        <v>26</v>
      </c>
      <c r="B13" s="17">
        <v>280000</v>
      </c>
      <c r="C13" s="17">
        <v>280000</v>
      </c>
      <c r="D13" s="18" t="s">
        <v>7</v>
      </c>
    </row>
    <row r="14" spans="1:4" ht="24.75" customHeight="1" thickBot="1">
      <c r="A14" s="19" t="s">
        <v>8</v>
      </c>
      <c r="B14" s="20">
        <f>SUM(B11:B13)</f>
        <v>330402</v>
      </c>
      <c r="C14" s="20">
        <f>SUM(C11:C13)</f>
        <v>330402</v>
      </c>
      <c r="D14" s="21"/>
    </row>
    <row r="15" spans="1:4" ht="24.75" customHeight="1">
      <c r="A15" s="9"/>
      <c r="B15" s="9"/>
      <c r="C15" s="9"/>
      <c r="D15" s="9"/>
    </row>
    <row r="16" spans="1:4" ht="24.75" customHeight="1">
      <c r="A16" s="9"/>
      <c r="B16" s="9"/>
      <c r="C16" s="9"/>
      <c r="D16" s="9"/>
    </row>
    <row r="17" spans="1:4" ht="24.75" customHeight="1" thickBot="1">
      <c r="A17" s="7" t="s">
        <v>9</v>
      </c>
      <c r="B17" s="10"/>
      <c r="C17" s="10"/>
      <c r="D17" s="10"/>
    </row>
    <row r="18" spans="1:4" ht="24.75" customHeight="1" thickBot="1">
      <c r="A18" s="19" t="s">
        <v>2</v>
      </c>
      <c r="B18" s="24" t="s">
        <v>43</v>
      </c>
      <c r="C18" s="24" t="s">
        <v>47</v>
      </c>
      <c r="D18" s="25" t="s">
        <v>10</v>
      </c>
    </row>
    <row r="19" spans="1:4" ht="24.75" customHeight="1">
      <c r="A19" s="36" t="s">
        <v>30</v>
      </c>
      <c r="B19" s="27">
        <v>260000</v>
      </c>
      <c r="C19" s="27">
        <v>260000</v>
      </c>
      <c r="D19" s="35" t="s">
        <v>52</v>
      </c>
    </row>
    <row r="20" spans="1:4" ht="24.75" customHeight="1">
      <c r="A20" s="37" t="s">
        <v>50</v>
      </c>
      <c r="B20" s="27">
        <v>8160</v>
      </c>
      <c r="C20" s="27">
        <v>8500</v>
      </c>
      <c r="D20" s="23" t="s">
        <v>48</v>
      </c>
    </row>
    <row r="21" spans="1:4" ht="24.75" customHeight="1">
      <c r="A21" s="13" t="s">
        <v>12</v>
      </c>
      <c r="B21" s="26">
        <v>4183</v>
      </c>
      <c r="C21" s="26">
        <v>5000</v>
      </c>
      <c r="D21" s="14" t="s">
        <v>13</v>
      </c>
    </row>
    <row r="22" spans="1:4" ht="24.75" customHeight="1">
      <c r="A22" s="13" t="s">
        <v>14</v>
      </c>
      <c r="B22" s="26">
        <v>4000</v>
      </c>
      <c r="C22" s="26">
        <v>4000</v>
      </c>
      <c r="D22" s="14" t="s">
        <v>23</v>
      </c>
    </row>
    <row r="23" spans="1:4" ht="24.75" customHeight="1">
      <c r="A23" s="13" t="s">
        <v>15</v>
      </c>
      <c r="B23" s="26">
        <v>1500</v>
      </c>
      <c r="C23" s="26">
        <v>1500</v>
      </c>
      <c r="D23" s="14" t="s">
        <v>24</v>
      </c>
    </row>
    <row r="24" spans="1:4" ht="24.75" customHeight="1">
      <c r="A24" s="13" t="s">
        <v>16</v>
      </c>
      <c r="B24" s="26">
        <v>972</v>
      </c>
      <c r="C24" s="26">
        <v>1000</v>
      </c>
      <c r="D24" s="14" t="s">
        <v>25</v>
      </c>
    </row>
    <row r="25" spans="1:4" ht="24.75" customHeight="1" thickBot="1">
      <c r="A25" s="16" t="s">
        <v>17</v>
      </c>
      <c r="B25" s="28">
        <v>50402</v>
      </c>
      <c r="C25" s="28">
        <v>50402</v>
      </c>
      <c r="D25" s="18" t="s">
        <v>29</v>
      </c>
    </row>
    <row r="26" spans="1:4" ht="24.75" customHeight="1" thickBot="1">
      <c r="A26" s="19" t="s">
        <v>8</v>
      </c>
      <c r="B26" s="29">
        <f>SUM(B19:B25)</f>
        <v>329217</v>
      </c>
      <c r="C26" s="29">
        <f>SUM(C19:C25)</f>
        <v>330402</v>
      </c>
      <c r="D26" s="25"/>
    </row>
    <row r="27" spans="1:4" ht="9" customHeight="1">
      <c r="A27" s="2"/>
      <c r="B27" s="2"/>
      <c r="C27" s="2"/>
      <c r="D27" s="2"/>
    </row>
    <row r="28" ht="3.75" customHeight="1"/>
    <row r="29" spans="1:4" s="3" customFormat="1" ht="21.75" customHeight="1">
      <c r="A29" s="86" t="s">
        <v>21</v>
      </c>
      <c r="B29" s="86"/>
      <c r="C29" s="86"/>
      <c r="D29" s="86"/>
    </row>
  </sheetData>
  <sheetProtection/>
  <mergeCells count="2">
    <mergeCell ref="A4:D4"/>
    <mergeCell ref="A29:D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&amp;C&amp;"ＤＦ平成明朝体W3,標準"&amp;14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31"/>
  <sheetViews>
    <sheetView showGridLines="0" showRowColHeaders="0" view="pageLayout" zoomScaleNormal="75" workbookViewId="0" topLeftCell="A7">
      <selection activeCell="G14" sqref="G14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19.125" style="0" customWidth="1"/>
    <col min="4" max="4" width="29.625" style="0" customWidth="1"/>
  </cols>
  <sheetData>
    <row r="4" spans="1:4" ht="21">
      <c r="A4" s="90" t="s">
        <v>56</v>
      </c>
      <c r="B4" s="90"/>
      <c r="C4" s="90"/>
      <c r="D4" s="90"/>
    </row>
    <row r="5" spans="1:4" ht="21">
      <c r="A5" s="1"/>
      <c r="B5" s="1"/>
      <c r="C5" s="1"/>
      <c r="D5" s="1"/>
    </row>
    <row r="6" spans="1:4" ht="24.75" customHeight="1">
      <c r="A6" s="38"/>
      <c r="B6" s="38"/>
      <c r="C6" s="38"/>
      <c r="D6" s="39" t="s">
        <v>58</v>
      </c>
    </row>
    <row r="7" spans="1:4" ht="24.75" customHeight="1">
      <c r="A7" s="38"/>
      <c r="B7" s="38"/>
      <c r="C7" s="38"/>
      <c r="D7" s="40" t="s">
        <v>0</v>
      </c>
    </row>
    <row r="8" spans="1:4" ht="24.75" customHeight="1">
      <c r="A8" s="38"/>
      <c r="B8" s="38"/>
      <c r="C8" s="38"/>
      <c r="D8" s="38"/>
    </row>
    <row r="9" spans="1:4" ht="24.75" customHeight="1" thickBot="1">
      <c r="A9" s="41" t="s">
        <v>1</v>
      </c>
      <c r="B9" s="42"/>
      <c r="C9" s="42"/>
      <c r="D9" s="42"/>
    </row>
    <row r="10" spans="1:4" ht="24.75" customHeight="1" thickBot="1">
      <c r="A10" s="43" t="s">
        <v>2</v>
      </c>
      <c r="B10" s="44" t="s">
        <v>43</v>
      </c>
      <c r="C10" s="44" t="s">
        <v>46</v>
      </c>
      <c r="D10" s="45" t="s">
        <v>3</v>
      </c>
    </row>
    <row r="11" spans="1:4" ht="24.75" customHeight="1">
      <c r="A11" s="46" t="s">
        <v>4</v>
      </c>
      <c r="B11" s="47">
        <v>50402</v>
      </c>
      <c r="C11" s="47">
        <v>50402</v>
      </c>
      <c r="D11" s="48" t="s">
        <v>31</v>
      </c>
    </row>
    <row r="12" spans="1:4" ht="24.75" customHeight="1">
      <c r="A12" s="49" t="s">
        <v>6</v>
      </c>
      <c r="B12" s="50">
        <v>0</v>
      </c>
      <c r="C12" s="50">
        <v>0</v>
      </c>
      <c r="D12" s="51"/>
    </row>
    <row r="13" spans="1:4" ht="24.75" customHeight="1">
      <c r="A13" s="52" t="s">
        <v>26</v>
      </c>
      <c r="B13" s="53">
        <v>280000</v>
      </c>
      <c r="C13" s="53">
        <v>320000</v>
      </c>
      <c r="D13" s="54" t="s">
        <v>54</v>
      </c>
    </row>
    <row r="14" spans="1:4" ht="24.75" customHeight="1" thickBot="1">
      <c r="A14" s="52" t="s">
        <v>53</v>
      </c>
      <c r="B14" s="53">
        <v>0</v>
      </c>
      <c r="C14" s="53">
        <v>40000</v>
      </c>
      <c r="D14" s="55" t="s">
        <v>55</v>
      </c>
    </row>
    <row r="15" spans="1:4" ht="24.75" customHeight="1" thickBot="1">
      <c r="A15" s="43" t="s">
        <v>8</v>
      </c>
      <c r="B15" s="56">
        <f>SUM(B11:B14)</f>
        <v>330402</v>
      </c>
      <c r="C15" s="56">
        <f>SUM(C11:C14)</f>
        <v>410402</v>
      </c>
      <c r="D15" s="57"/>
    </row>
    <row r="16" spans="1:4" ht="24.75" customHeight="1">
      <c r="A16" s="42"/>
      <c r="B16" s="42"/>
      <c r="C16" s="42"/>
      <c r="D16" s="42"/>
    </row>
    <row r="17" spans="1:4" ht="24.75" customHeight="1">
      <c r="A17" s="42"/>
      <c r="B17" s="42"/>
      <c r="C17" s="42"/>
      <c r="D17" s="42"/>
    </row>
    <row r="18" spans="1:4" ht="24.75" customHeight="1" thickBot="1">
      <c r="A18" s="41" t="s">
        <v>9</v>
      </c>
      <c r="B18" s="42"/>
      <c r="C18" s="42"/>
      <c r="D18" s="42"/>
    </row>
    <row r="19" spans="1:4" ht="24.75" customHeight="1" thickBot="1">
      <c r="A19" s="43" t="s">
        <v>2</v>
      </c>
      <c r="B19" s="44" t="s">
        <v>43</v>
      </c>
      <c r="C19" s="44" t="s">
        <v>47</v>
      </c>
      <c r="D19" s="45" t="s">
        <v>10</v>
      </c>
    </row>
    <row r="20" spans="1:4" ht="24.75" customHeight="1">
      <c r="A20" s="58" t="s">
        <v>30</v>
      </c>
      <c r="B20" s="59">
        <v>260000</v>
      </c>
      <c r="C20" s="59">
        <v>280000</v>
      </c>
      <c r="D20" s="60" t="s">
        <v>52</v>
      </c>
    </row>
    <row r="21" spans="1:4" ht="24.75" customHeight="1">
      <c r="A21" s="61" t="s">
        <v>50</v>
      </c>
      <c r="B21" s="59">
        <v>8160</v>
      </c>
      <c r="C21" s="59">
        <v>28500</v>
      </c>
      <c r="D21" s="48" t="s">
        <v>48</v>
      </c>
    </row>
    <row r="22" spans="1:4" ht="24.75" customHeight="1">
      <c r="A22" s="49" t="s">
        <v>12</v>
      </c>
      <c r="B22" s="62">
        <v>4183</v>
      </c>
      <c r="C22" s="62">
        <v>5000</v>
      </c>
      <c r="D22" s="63" t="s">
        <v>13</v>
      </c>
    </row>
    <row r="23" spans="1:4" ht="24.75" customHeight="1">
      <c r="A23" s="49" t="s">
        <v>14</v>
      </c>
      <c r="B23" s="62">
        <v>4000</v>
      </c>
      <c r="C23" s="62">
        <v>4000</v>
      </c>
      <c r="D23" s="63" t="s">
        <v>23</v>
      </c>
    </row>
    <row r="24" spans="1:4" ht="24.75" customHeight="1">
      <c r="A24" s="49" t="s">
        <v>15</v>
      </c>
      <c r="B24" s="62">
        <v>1500</v>
      </c>
      <c r="C24" s="62">
        <v>1500</v>
      </c>
      <c r="D24" s="63" t="s">
        <v>57</v>
      </c>
    </row>
    <row r="25" spans="1:4" ht="24.75" customHeight="1">
      <c r="A25" s="49" t="s">
        <v>16</v>
      </c>
      <c r="B25" s="62">
        <v>972</v>
      </c>
      <c r="C25" s="62">
        <v>1000</v>
      </c>
      <c r="D25" s="63" t="s">
        <v>25</v>
      </c>
    </row>
    <row r="26" spans="1:4" ht="24.75" customHeight="1" thickBot="1">
      <c r="A26" s="52" t="s">
        <v>17</v>
      </c>
      <c r="B26" s="47">
        <v>50402</v>
      </c>
      <c r="C26" s="47">
        <v>90402</v>
      </c>
      <c r="D26" s="55" t="s">
        <v>29</v>
      </c>
    </row>
    <row r="27" spans="1:4" ht="24.75" customHeight="1" thickBot="1">
      <c r="A27" s="43" t="s">
        <v>8</v>
      </c>
      <c r="B27" s="64">
        <f>SUM(B20:B26)</f>
        <v>329217</v>
      </c>
      <c r="C27" s="64">
        <f>SUM(C20:C26)</f>
        <v>410402</v>
      </c>
      <c r="D27" s="45"/>
    </row>
    <row r="28" spans="1:4" ht="9" customHeight="1">
      <c r="A28" s="65"/>
      <c r="B28" s="65"/>
      <c r="C28" s="65"/>
      <c r="D28" s="65"/>
    </row>
    <row r="29" spans="1:4" ht="3.75" customHeight="1">
      <c r="A29" s="38"/>
      <c r="B29" s="38"/>
      <c r="C29" s="38"/>
      <c r="D29" s="38"/>
    </row>
    <row r="30" spans="1:4" s="3" customFormat="1" ht="21.75" customHeight="1">
      <c r="A30" s="91" t="s">
        <v>21</v>
      </c>
      <c r="B30" s="91"/>
      <c r="C30" s="91"/>
      <c r="D30" s="91"/>
    </row>
    <row r="31" spans="1:4" ht="13.5">
      <c r="A31" s="38"/>
      <c r="B31" s="38"/>
      <c r="C31" s="38"/>
      <c r="D31" s="38"/>
    </row>
  </sheetData>
  <sheetProtection/>
  <mergeCells count="2">
    <mergeCell ref="A4:D4"/>
    <mergeCell ref="A30:D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RowColHeaders="0" view="pageLayout" showRuler="0" zoomScaleNormal="75" workbookViewId="0" topLeftCell="A1">
      <selection activeCell="D3" sqref="D3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19.125" style="0" customWidth="1"/>
    <col min="4" max="4" width="29.625" style="0" customWidth="1"/>
  </cols>
  <sheetData>
    <row r="1" spans="1:4" ht="21">
      <c r="A1" s="90" t="s">
        <v>63</v>
      </c>
      <c r="B1" s="90"/>
      <c r="C1" s="90"/>
      <c r="D1" s="90"/>
    </row>
    <row r="2" spans="1:4" ht="21">
      <c r="A2" s="1"/>
      <c r="B2" s="1"/>
      <c r="C2" s="1"/>
      <c r="D2" s="1"/>
    </row>
    <row r="3" spans="1:4" ht="13.5">
      <c r="A3" s="38"/>
      <c r="B3" s="38"/>
      <c r="C3" s="38"/>
      <c r="D3" s="39" t="s">
        <v>77</v>
      </c>
    </row>
    <row r="4" spans="1:4" ht="13.5">
      <c r="A4" s="38"/>
      <c r="B4" s="38"/>
      <c r="C4" s="38"/>
      <c r="D4" s="40" t="s">
        <v>0</v>
      </c>
    </row>
    <row r="5" spans="1:4" ht="13.5">
      <c r="A5" s="38"/>
      <c r="B5" s="38"/>
      <c r="C5" s="38"/>
      <c r="D5" s="38"/>
    </row>
    <row r="6" spans="1:4" ht="24.75" customHeight="1" thickBot="1">
      <c r="A6" s="41" t="s">
        <v>1</v>
      </c>
      <c r="B6" s="42"/>
      <c r="C6" s="42"/>
      <c r="D6" s="42"/>
    </row>
    <row r="7" spans="1:4" ht="24.75" customHeight="1" thickBot="1">
      <c r="A7" s="43" t="s">
        <v>2</v>
      </c>
      <c r="B7" s="44" t="s">
        <v>64</v>
      </c>
      <c r="C7" s="76" t="s">
        <v>65</v>
      </c>
      <c r="D7" s="45" t="s">
        <v>3</v>
      </c>
    </row>
    <row r="8" spans="1:4" ht="24.75" customHeight="1">
      <c r="A8" s="46" t="s">
        <v>4</v>
      </c>
      <c r="B8" s="47">
        <v>50402</v>
      </c>
      <c r="C8" s="77">
        <v>50402</v>
      </c>
      <c r="D8" s="48" t="s">
        <v>5</v>
      </c>
    </row>
    <row r="9" spans="1:4" ht="24.75" customHeight="1">
      <c r="A9" s="49" t="s">
        <v>6</v>
      </c>
      <c r="B9" s="50">
        <v>0</v>
      </c>
      <c r="C9" s="78">
        <v>0</v>
      </c>
      <c r="D9" s="66"/>
    </row>
    <row r="10" spans="1:4" ht="24.75" customHeight="1">
      <c r="A10" s="49" t="s">
        <v>26</v>
      </c>
      <c r="B10" s="50">
        <v>320000</v>
      </c>
      <c r="C10" s="78">
        <v>320000</v>
      </c>
      <c r="D10" s="54" t="s">
        <v>54</v>
      </c>
    </row>
    <row r="11" spans="1:4" ht="24.75" customHeight="1" thickBot="1">
      <c r="A11" s="72" t="s">
        <v>60</v>
      </c>
      <c r="B11" s="53">
        <v>40000</v>
      </c>
      <c r="C11" s="79">
        <v>40000</v>
      </c>
      <c r="D11" s="55" t="s">
        <v>55</v>
      </c>
    </row>
    <row r="12" spans="1:4" ht="24.75" customHeight="1" thickBot="1">
      <c r="A12" s="70" t="s">
        <v>59</v>
      </c>
      <c r="B12" s="56">
        <f>SUM(B8:B11)</f>
        <v>410402</v>
      </c>
      <c r="C12" s="80">
        <f>SUM(C8:C11)</f>
        <v>410402</v>
      </c>
      <c r="D12" s="71"/>
    </row>
    <row r="13" spans="1:4" ht="24.75" customHeight="1">
      <c r="A13" s="42"/>
      <c r="B13" s="42"/>
      <c r="C13" s="81"/>
      <c r="D13" s="42"/>
    </row>
    <row r="14" spans="1:4" ht="24.75" customHeight="1" thickBot="1">
      <c r="A14" s="41" t="s">
        <v>9</v>
      </c>
      <c r="B14" s="42"/>
      <c r="C14" s="81"/>
      <c r="D14" s="42"/>
    </row>
    <row r="15" spans="1:4" ht="24.75" customHeight="1" thickBot="1">
      <c r="A15" s="43" t="s">
        <v>2</v>
      </c>
      <c r="B15" s="44" t="s">
        <v>64</v>
      </c>
      <c r="C15" s="76" t="s">
        <v>65</v>
      </c>
      <c r="D15" s="45" t="s">
        <v>10</v>
      </c>
    </row>
    <row r="16" spans="1:4" ht="24.75" customHeight="1">
      <c r="A16" s="58" t="s">
        <v>27</v>
      </c>
      <c r="B16" s="59">
        <v>280000</v>
      </c>
      <c r="C16" s="82">
        <v>280000</v>
      </c>
      <c r="D16" s="60" t="s">
        <v>52</v>
      </c>
    </row>
    <row r="17" spans="1:4" ht="24.75" customHeight="1">
      <c r="A17" s="46" t="s">
        <v>66</v>
      </c>
      <c r="B17" s="59">
        <v>28500</v>
      </c>
      <c r="C17" s="82">
        <v>19378</v>
      </c>
      <c r="D17" s="74" t="s">
        <v>73</v>
      </c>
    </row>
    <row r="18" spans="1:4" ht="24.75" customHeight="1">
      <c r="A18" s="49" t="s">
        <v>12</v>
      </c>
      <c r="B18" s="62">
        <v>5000</v>
      </c>
      <c r="C18" s="83">
        <v>6905</v>
      </c>
      <c r="D18" s="63" t="s">
        <v>71</v>
      </c>
    </row>
    <row r="19" spans="1:4" ht="24.75" customHeight="1">
      <c r="A19" s="73" t="s">
        <v>69</v>
      </c>
      <c r="B19" s="62">
        <v>4000</v>
      </c>
      <c r="C19" s="83">
        <v>4000</v>
      </c>
      <c r="D19" s="48" t="s">
        <v>70</v>
      </c>
    </row>
    <row r="20" spans="1:4" ht="24.75" customHeight="1">
      <c r="A20" s="49" t="s">
        <v>15</v>
      </c>
      <c r="B20" s="62">
        <v>1500</v>
      </c>
      <c r="C20" s="83">
        <v>1500</v>
      </c>
      <c r="D20" s="63" t="s">
        <v>72</v>
      </c>
    </row>
    <row r="21" spans="1:4" ht="24.75" customHeight="1">
      <c r="A21" s="49" t="s">
        <v>16</v>
      </c>
      <c r="B21" s="62">
        <v>1000</v>
      </c>
      <c r="C21" s="83">
        <v>864</v>
      </c>
      <c r="D21" s="75" t="s">
        <v>74</v>
      </c>
    </row>
    <row r="22" spans="1:4" ht="24.75" customHeight="1" thickBot="1">
      <c r="A22" s="52" t="s">
        <v>17</v>
      </c>
      <c r="B22" s="47">
        <v>90402</v>
      </c>
      <c r="C22" s="77">
        <v>97755</v>
      </c>
      <c r="D22" s="55" t="s">
        <v>18</v>
      </c>
    </row>
    <row r="23" spans="1:4" ht="24.75" customHeight="1" thickBot="1">
      <c r="A23" s="43" t="s">
        <v>8</v>
      </c>
      <c r="B23" s="64">
        <f>SUM(B16:B22)</f>
        <v>410402</v>
      </c>
      <c r="C23" s="84">
        <f>SUM(C16:C22)</f>
        <v>410402</v>
      </c>
      <c r="D23" s="45"/>
    </row>
    <row r="24" spans="1:4" ht="24.75" customHeight="1">
      <c r="A24" s="65"/>
      <c r="B24" s="65"/>
      <c r="C24" s="65"/>
      <c r="D24" s="65"/>
    </row>
    <row r="25" spans="1:4" s="3" customFormat="1" ht="25.5" customHeight="1">
      <c r="A25" s="92"/>
      <c r="B25" s="92"/>
      <c r="C25" s="92"/>
      <c r="D25" s="92"/>
    </row>
    <row r="26" spans="1:4" s="3" customFormat="1" ht="25.5" customHeight="1">
      <c r="A26" s="67"/>
      <c r="B26" s="67"/>
      <c r="C26" s="67"/>
      <c r="D26" s="67"/>
    </row>
    <row r="27" spans="1:4" s="3" customFormat="1" ht="13.5">
      <c r="A27" s="38"/>
      <c r="B27" s="38"/>
      <c r="C27" s="38"/>
      <c r="D27" s="38"/>
    </row>
    <row r="28" spans="1:4" s="5" customFormat="1" ht="13.5">
      <c r="A28" s="93" t="s">
        <v>19</v>
      </c>
      <c r="B28" s="93"/>
      <c r="C28" s="38"/>
      <c r="D28" s="38"/>
    </row>
    <row r="29" spans="1:4" s="5" customFormat="1" ht="13.5">
      <c r="A29" s="38"/>
      <c r="B29" s="38"/>
      <c r="C29" s="38"/>
      <c r="D29" s="38"/>
    </row>
    <row r="30" spans="1:4" s="5" customFormat="1" ht="13.5">
      <c r="A30" s="38"/>
      <c r="B30" s="68" t="s">
        <v>20</v>
      </c>
      <c r="C30" s="38"/>
      <c r="D30" s="38"/>
    </row>
    <row r="31" spans="1:4" s="5" customFormat="1" ht="13.5">
      <c r="A31" s="38"/>
      <c r="B31" s="38"/>
      <c r="C31" s="38"/>
      <c r="D31" s="40" t="s">
        <v>67</v>
      </c>
    </row>
    <row r="32" spans="1:4" s="5" customFormat="1" ht="13.5">
      <c r="A32" s="38"/>
      <c r="B32" s="38"/>
      <c r="C32" s="38"/>
      <c r="D32" s="69" t="s">
        <v>45</v>
      </c>
    </row>
  </sheetData>
  <sheetProtection/>
  <mergeCells count="3">
    <mergeCell ref="A1:D1"/>
    <mergeCell ref="A25:D25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&amp;C&amp;"ＤＦ平成明朝体W3,標準"&amp;14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="110" zoomScaleNormal="110" workbookViewId="0" topLeftCell="A6">
      <selection activeCell="D6" sqref="D6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19.125" style="0" customWidth="1"/>
    <col min="4" max="4" width="29.625" style="0" customWidth="1"/>
  </cols>
  <sheetData>
    <row r="3" spans="1:4" ht="13.5">
      <c r="A3" s="38"/>
      <c r="B3" s="38"/>
      <c r="C3" s="38"/>
      <c r="D3" s="38"/>
    </row>
    <row r="4" spans="1:4" ht="21">
      <c r="A4" s="90" t="s">
        <v>61</v>
      </c>
      <c r="B4" s="90"/>
      <c r="C4" s="90"/>
      <c r="D4" s="90"/>
    </row>
    <row r="5" spans="1:4" ht="21">
      <c r="A5" s="1"/>
      <c r="B5" s="1"/>
      <c r="C5" s="1"/>
      <c r="D5" s="1"/>
    </row>
    <row r="6" spans="1:4" ht="24.75" customHeight="1">
      <c r="A6" s="38"/>
      <c r="B6" s="38"/>
      <c r="C6" s="38"/>
      <c r="D6" s="39" t="s">
        <v>77</v>
      </c>
    </row>
    <row r="7" spans="1:4" ht="24.75" customHeight="1">
      <c r="A7" s="38"/>
      <c r="B7" s="38"/>
      <c r="C7" s="38"/>
      <c r="D7" s="40" t="s">
        <v>0</v>
      </c>
    </row>
    <row r="8" spans="1:4" ht="24.75" customHeight="1">
      <c r="A8" s="38"/>
      <c r="B8" s="38"/>
      <c r="C8" s="38"/>
      <c r="D8" s="38"/>
    </row>
    <row r="9" spans="1:4" ht="24.75" customHeight="1" thickBot="1">
      <c r="A9" s="41" t="s">
        <v>1</v>
      </c>
      <c r="B9" s="42"/>
      <c r="C9" s="42"/>
      <c r="D9" s="42"/>
    </row>
    <row r="10" spans="1:4" ht="24.75" customHeight="1" thickBot="1">
      <c r="A10" s="43" t="s">
        <v>2</v>
      </c>
      <c r="B10" s="44" t="s">
        <v>65</v>
      </c>
      <c r="C10" s="44" t="s">
        <v>62</v>
      </c>
      <c r="D10" s="45" t="s">
        <v>3</v>
      </c>
    </row>
    <row r="11" spans="1:4" ht="24.75" customHeight="1">
      <c r="A11" s="46" t="s">
        <v>4</v>
      </c>
      <c r="B11" s="47">
        <v>50402</v>
      </c>
      <c r="C11" s="77">
        <v>97755</v>
      </c>
      <c r="D11" s="48" t="s">
        <v>31</v>
      </c>
    </row>
    <row r="12" spans="1:4" ht="24.75" customHeight="1">
      <c r="A12" s="49" t="s">
        <v>6</v>
      </c>
      <c r="B12" s="50">
        <v>0</v>
      </c>
      <c r="C12" s="50">
        <v>0</v>
      </c>
      <c r="D12" s="51"/>
    </row>
    <row r="13" spans="1:4" ht="24.75" customHeight="1">
      <c r="A13" s="52" t="s">
        <v>26</v>
      </c>
      <c r="B13" s="79">
        <v>320000</v>
      </c>
      <c r="C13" s="79">
        <v>320000</v>
      </c>
      <c r="D13" s="55" t="s">
        <v>7</v>
      </c>
    </row>
    <row r="14" spans="1:4" ht="24.75" customHeight="1" thickBot="1">
      <c r="A14" s="72" t="s">
        <v>60</v>
      </c>
      <c r="B14" s="53">
        <v>40000</v>
      </c>
      <c r="C14" s="53">
        <v>0</v>
      </c>
      <c r="D14" s="55" t="s">
        <v>55</v>
      </c>
    </row>
    <row r="15" spans="1:4" ht="24.75" customHeight="1" thickBot="1">
      <c r="A15" s="43" t="s">
        <v>8</v>
      </c>
      <c r="B15" s="56">
        <f>SUM(B11:B14)</f>
        <v>410402</v>
      </c>
      <c r="C15" s="56">
        <f>SUM(C11:C14)</f>
        <v>417755</v>
      </c>
      <c r="D15" s="57"/>
    </row>
    <row r="16" spans="1:4" ht="24.75" customHeight="1">
      <c r="A16" s="42"/>
      <c r="B16" s="42"/>
      <c r="C16" s="42"/>
      <c r="D16" s="42"/>
    </row>
    <row r="17" spans="1:4" ht="24.75" customHeight="1">
      <c r="A17" s="42"/>
      <c r="B17" s="42"/>
      <c r="C17" s="42"/>
      <c r="D17" s="42"/>
    </row>
    <row r="18" spans="1:4" ht="24.75" customHeight="1" thickBot="1">
      <c r="A18" s="41" t="s">
        <v>9</v>
      </c>
      <c r="B18" s="42"/>
      <c r="C18" s="42"/>
      <c r="D18" s="42"/>
    </row>
    <row r="19" spans="1:4" ht="24.75" customHeight="1" thickBot="1">
      <c r="A19" s="43" t="s">
        <v>2</v>
      </c>
      <c r="B19" s="44" t="s">
        <v>65</v>
      </c>
      <c r="C19" s="44" t="s">
        <v>62</v>
      </c>
      <c r="D19" s="45" t="s">
        <v>10</v>
      </c>
    </row>
    <row r="20" spans="1:4" ht="24.75" customHeight="1">
      <c r="A20" s="58" t="s">
        <v>27</v>
      </c>
      <c r="B20" s="82">
        <v>280000</v>
      </c>
      <c r="C20" s="82">
        <v>280000</v>
      </c>
      <c r="D20" s="60" t="s">
        <v>76</v>
      </c>
    </row>
    <row r="21" spans="1:4" ht="24.75" customHeight="1">
      <c r="A21" s="46" t="s">
        <v>66</v>
      </c>
      <c r="B21" s="82">
        <v>19378</v>
      </c>
      <c r="C21" s="82">
        <v>24500</v>
      </c>
      <c r="D21" s="74" t="s">
        <v>73</v>
      </c>
    </row>
    <row r="22" spans="1:4" ht="24.75" customHeight="1">
      <c r="A22" s="49" t="s">
        <v>12</v>
      </c>
      <c r="B22" s="83">
        <v>6905</v>
      </c>
      <c r="C22" s="83">
        <v>7500</v>
      </c>
      <c r="D22" s="63" t="s">
        <v>71</v>
      </c>
    </row>
    <row r="23" spans="1:4" ht="24.75" customHeight="1">
      <c r="A23" s="73" t="s">
        <v>69</v>
      </c>
      <c r="B23" s="83">
        <v>4000</v>
      </c>
      <c r="C23" s="83">
        <v>5000</v>
      </c>
      <c r="D23" s="48" t="s">
        <v>70</v>
      </c>
    </row>
    <row r="24" spans="1:4" ht="24.75" customHeight="1">
      <c r="A24" s="49" t="s">
        <v>15</v>
      </c>
      <c r="B24" s="83">
        <v>1500</v>
      </c>
      <c r="C24" s="83">
        <v>2000</v>
      </c>
      <c r="D24" s="63" t="s">
        <v>72</v>
      </c>
    </row>
    <row r="25" spans="1:4" ht="24.75" customHeight="1">
      <c r="A25" s="49" t="s">
        <v>16</v>
      </c>
      <c r="B25" s="83">
        <v>864</v>
      </c>
      <c r="C25" s="83">
        <v>1000</v>
      </c>
      <c r="D25" s="75" t="s">
        <v>75</v>
      </c>
    </row>
    <row r="26" spans="1:4" ht="24.75" customHeight="1" thickBot="1">
      <c r="A26" s="52" t="s">
        <v>17</v>
      </c>
      <c r="B26" s="77">
        <v>97755</v>
      </c>
      <c r="C26" s="77">
        <v>97755</v>
      </c>
      <c r="D26" s="55" t="s">
        <v>18</v>
      </c>
    </row>
    <row r="27" spans="1:4" ht="22.5" customHeight="1" thickBot="1">
      <c r="A27" s="43" t="s">
        <v>68</v>
      </c>
      <c r="B27" s="64">
        <f>SUM(B20:B26)</f>
        <v>410402</v>
      </c>
      <c r="C27" s="64">
        <f>SUM(C20:C26)</f>
        <v>417755</v>
      </c>
      <c r="D27" s="45"/>
    </row>
    <row r="28" spans="1:4" ht="3.75" customHeight="1">
      <c r="A28" s="65"/>
      <c r="B28" s="65"/>
      <c r="C28" s="65"/>
      <c r="D28" s="65"/>
    </row>
    <row r="29" spans="1:4" s="3" customFormat="1" ht="21.75" customHeight="1">
      <c r="A29" s="38"/>
      <c r="B29" s="38"/>
      <c r="C29" s="38"/>
      <c r="D29" s="38"/>
    </row>
    <row r="30" spans="1:4" ht="13.5">
      <c r="A30" s="91" t="s">
        <v>21</v>
      </c>
      <c r="B30" s="91"/>
      <c r="C30" s="91"/>
      <c r="D30" s="91"/>
    </row>
    <row r="31" spans="1:4" ht="13.5">
      <c r="A31" s="38"/>
      <c r="B31" s="38"/>
      <c r="C31" s="38"/>
      <c r="D31" s="38"/>
    </row>
    <row r="32" spans="1:4" ht="13.5">
      <c r="A32" s="38"/>
      <c r="B32" s="38"/>
      <c r="C32" s="38"/>
      <c r="D32" s="38"/>
    </row>
    <row r="33" spans="1:4" ht="13.5">
      <c r="A33" s="38"/>
      <c r="B33" s="38"/>
      <c r="C33" s="38"/>
      <c r="D33" s="38"/>
    </row>
    <row r="34" spans="1:4" ht="13.5">
      <c r="A34" s="38"/>
      <c r="B34" s="38"/>
      <c r="C34" s="38"/>
      <c r="D34" s="38"/>
    </row>
    <row r="35" spans="1:4" ht="13.5">
      <c r="A35" s="38"/>
      <c r="B35" s="38"/>
      <c r="C35" s="38"/>
      <c r="D35" s="38"/>
    </row>
    <row r="36" spans="1:4" ht="13.5">
      <c r="A36" s="38"/>
      <c r="B36" s="38"/>
      <c r="C36" s="38"/>
      <c r="D36" s="38"/>
    </row>
    <row r="37" spans="1:4" ht="13.5">
      <c r="A37" s="38"/>
      <c r="B37" s="38"/>
      <c r="C37" s="38"/>
      <c r="D37" s="38"/>
    </row>
    <row r="38" spans="1:4" ht="13.5">
      <c r="A38" s="38"/>
      <c r="B38" s="38"/>
      <c r="C38" s="38"/>
      <c r="D38" s="38"/>
    </row>
    <row r="39" spans="1:4" ht="13.5">
      <c r="A39" s="38"/>
      <c r="B39" s="38"/>
      <c r="C39" s="38"/>
      <c r="D39" s="38"/>
    </row>
  </sheetData>
  <sheetProtection/>
  <mergeCells count="2">
    <mergeCell ref="A4:D4"/>
    <mergeCell ref="A30:D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&amp;C&amp;"ＤＦ平成明朝体W3,標準"&amp;14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堅粕小学校かたかす教室</dc:creator>
  <cp:keywords/>
  <dc:description/>
  <cp:lastModifiedBy>K1900000</cp:lastModifiedBy>
  <cp:lastPrinted>2020-01-21T02:18:24Z</cp:lastPrinted>
  <dcterms:created xsi:type="dcterms:W3CDTF">1997-01-08T22:48:59Z</dcterms:created>
  <dcterms:modified xsi:type="dcterms:W3CDTF">2020-01-26T22:28:36Z</dcterms:modified>
  <cp:category/>
  <cp:version/>
  <cp:contentType/>
  <cp:contentStatus/>
</cp:coreProperties>
</file>